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T:\Service Financier\MARCHES\Marchés 2025\2025-027 - Relance AMO Programmiste B11 - MAPA inf. 90 K€ - LOYER - TL\(doc travail)\DCE 2025-027\"/>
    </mc:Choice>
  </mc:AlternateContent>
  <xr:revisionPtr revIDLastSave="0" documentId="13_ncr:1_{F4349874-2423-427C-A81B-4C0ACA1F8A93}" xr6:coauthVersionLast="36" xr6:coauthVersionMax="47" xr10:uidLastSave="{00000000-0000-0000-0000-000000000000}"/>
  <bookViews>
    <workbookView xWindow="-113" yWindow="-113" windowWidth="19420" windowHeight="10300" xr2:uid="{00000000-000D-0000-FFFF-FFFF00000000}"/>
  </bookViews>
  <sheets>
    <sheet name="DPGF" sheetId="2" r:id="rId1"/>
  </sheets>
  <definedNames>
    <definedName name="_xlnm.Print_Area" localSheetId="0">DPGF!$B$2:$J$42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2" i="2" l="1"/>
  <c r="I41" i="2"/>
  <c r="I17" i="2"/>
  <c r="I22" i="2"/>
  <c r="I31" i="2"/>
  <c r="I29" i="2" l="1"/>
  <c r="I20" i="2"/>
  <c r="I21" i="2"/>
  <c r="I10" i="2" l="1"/>
  <c r="I9" i="2"/>
  <c r="I11" i="2" l="1"/>
  <c r="I40" i="2" l="1"/>
  <c r="I34" i="2"/>
  <c r="I35" i="2"/>
  <c r="I36" i="2"/>
  <c r="I37" i="2"/>
  <c r="I38" i="2"/>
  <c r="I39" i="2"/>
  <c r="I27" i="2"/>
  <c r="I28" i="2"/>
  <c r="I30" i="2"/>
  <c r="I16" i="2"/>
  <c r="I33" i="2"/>
  <c r="I15" i="2"/>
  <c r="I12" i="2"/>
  <c r="I14" i="2"/>
  <c r="I13" i="2"/>
  <c r="I26" i="2"/>
</calcChain>
</file>

<file path=xl/sharedStrings.xml><?xml version="1.0" encoding="utf-8"?>
<sst xmlns="http://schemas.openxmlformats.org/spreadsheetml/2006/main" count="48" uniqueCount="44">
  <si>
    <t>Intervenant A : fonction</t>
  </si>
  <si>
    <t>Intervenant B : fonction</t>
  </si>
  <si>
    <t>Intervenant C : fonction</t>
  </si>
  <si>
    <t>Coût Total
€ HT</t>
  </si>
  <si>
    <t>Observations</t>
  </si>
  <si>
    <t>Nombre de jours</t>
  </si>
  <si>
    <t>Coût € HT/j</t>
  </si>
  <si>
    <t>Réunion de lancement</t>
  </si>
  <si>
    <t>Etude des documents</t>
  </si>
  <si>
    <t>Pré-programmation fonctionnelle</t>
  </si>
  <si>
    <t>Réunions de travail</t>
  </si>
  <si>
    <t>Accompagnement à la décision label/certification/RE2020 et mise à jour du volet technique et environnemental</t>
  </si>
  <si>
    <t>Mise à jour du Programme fonctionnel, architectural, technique et environnemental (compris fiches espaces et annexes)</t>
  </si>
  <si>
    <t>Estimation du coût de l'opération</t>
  </si>
  <si>
    <t>Elaboration du dossier de consultation</t>
  </si>
  <si>
    <t>Analyse des candidatures (base 50 candidats)</t>
  </si>
  <si>
    <t>Analyse des offres</t>
  </si>
  <si>
    <t>TOTAL TOUTES PHASES</t>
  </si>
  <si>
    <r>
      <t>MARCHE N°2025-027</t>
    </r>
    <r>
      <rPr>
        <b/>
        <sz val="14"/>
        <rFont val="Arial"/>
        <family val="2"/>
      </rPr>
      <t xml:space="preserve"> : ASSISTANCE A MAITRISE D’OUVRAGE PROGRAMMISTE</t>
    </r>
  </si>
  <si>
    <t>Rénovation énergétique et réhabilitation du bâtiment 11 Génie Mécanique 
et construction d'un Centre d'Apprentissage (Learning Commons)</t>
  </si>
  <si>
    <t>Sous-total Phase technique 2</t>
  </si>
  <si>
    <t>Sous-total Phase technique 1</t>
  </si>
  <si>
    <t>Elaboration du dossier de consultation (acompte dédié : cf. art. 10.3 du CCAP)</t>
  </si>
  <si>
    <t>Phase Offres</t>
  </si>
  <si>
    <t>Phase Candidatures</t>
  </si>
  <si>
    <t>Sous-total Phase technique 3 : Phase Offres</t>
  </si>
  <si>
    <t>Sous-total Phase technique 3 : Phase Candidatures</t>
  </si>
  <si>
    <t>Annexe n° 1 à l’Acte d’engagement : Décomposition du Prix Global et Forfaitaire (DPGF)</t>
  </si>
  <si>
    <t>Mise à jour des pièces marchés des consultations CT et CSPS</t>
  </si>
  <si>
    <t xml:space="preserve">                    Phase technique 3 : Concours d'architecture et d'ingénierie</t>
  </si>
  <si>
    <t xml:space="preserve">                    Phase technique 2 : Marché du bureau de Contrôle Technique (CT) et marché de Coordonnateur Sécurité et Protection de la Santé (CSPS)</t>
  </si>
  <si>
    <t>Questions / réponses durant la consultation, analyse des candidatures et des offres, courriers aux candidats non retenus en cas de demande des motifs détaillés de rejet</t>
  </si>
  <si>
    <t>Tâches (cf. Partie 4 du CCTP)</t>
  </si>
  <si>
    <t>Réunion de présentation finale du Programme</t>
  </si>
  <si>
    <t xml:space="preserve">                    Phase technique 1 : Programmation technique détaillée</t>
  </si>
  <si>
    <t xml:space="preserve">Courriers aux candidats non retenus et aux candidats admis à concourir </t>
  </si>
  <si>
    <t>Questions / réponses durant la consultation</t>
  </si>
  <si>
    <t>Commission technique (1 animation)</t>
  </si>
  <si>
    <t>Commission technique (3 animations)</t>
  </si>
  <si>
    <t xml:space="preserve">Rapporteur des travaux de la Commission technique au jury de jugement des offres </t>
  </si>
  <si>
    <t>Rapporteur des travaux de la Commission technique au jury de sélection des candidatures (3 candidats retenus)</t>
  </si>
  <si>
    <t>Courriers aux candidats non retenus en cas de demande des motifs détaillés de rejet</t>
  </si>
  <si>
    <t>Accompagnement à la négocation et à la mise au point du marché avec le lauréat avant notification</t>
  </si>
  <si>
    <t xml:space="preserve">Rédaction d’un document de synthèse des adaptations du projet à prendre en compte pendant les études de conception avec le lauréat du Concours de maîtrise d’œuvre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</si>
</sst>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9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u/>
      <sz val="14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5" xfId="0" applyFont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7" fillId="0" borderId="12" xfId="0" applyFont="1" applyFill="1" applyBorder="1"/>
    <xf numFmtId="164" fontId="4" fillId="0" borderId="3" xfId="0" applyNumberFormat="1" applyFont="1" applyFill="1" applyBorder="1" applyAlignment="1">
      <alignment vertical="center"/>
    </xf>
    <xf numFmtId="0" fontId="1" fillId="0" borderId="8" xfId="0" applyFont="1" applyBorder="1" applyAlignment="1">
      <alignment horizontal="left" vertical="center" wrapText="1"/>
    </xf>
    <xf numFmtId="0" fontId="1" fillId="3" borderId="2" xfId="0" applyFont="1" applyFill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44" fontId="1" fillId="0" borderId="23" xfId="0" applyNumberFormat="1" applyFont="1" applyBorder="1" applyAlignment="1">
      <alignment horizontal="center" vertical="center" wrapText="1"/>
    </xf>
    <xf numFmtId="44" fontId="1" fillId="0" borderId="18" xfId="0" applyNumberFormat="1" applyFont="1" applyBorder="1" applyAlignment="1">
      <alignment horizontal="center" vertical="center" wrapText="1"/>
    </xf>
    <xf numFmtId="44" fontId="1" fillId="0" borderId="7" xfId="0" applyNumberFormat="1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164" fontId="0" fillId="0" borderId="28" xfId="0" applyNumberFormat="1" applyBorder="1" applyAlignment="1">
      <alignment vertical="center"/>
    </xf>
    <xf numFmtId="0" fontId="0" fillId="0" borderId="29" xfId="0" applyBorder="1" applyAlignment="1">
      <alignment horizontal="center" vertical="center"/>
    </xf>
    <xf numFmtId="164" fontId="0" fillId="0" borderId="6" xfId="0" applyNumberFormat="1" applyBorder="1" applyAlignment="1">
      <alignment vertical="center"/>
    </xf>
    <xf numFmtId="0" fontId="0" fillId="0" borderId="18" xfId="0" applyBorder="1" applyAlignment="1">
      <alignment horizontal="center" vertical="center"/>
    </xf>
    <xf numFmtId="164" fontId="0" fillId="0" borderId="7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17" xfId="0" applyBorder="1" applyAlignment="1">
      <alignment vertical="center"/>
    </xf>
    <xf numFmtId="164" fontId="0" fillId="0" borderId="22" xfId="0" applyNumberFormat="1" applyBorder="1" applyAlignment="1">
      <alignment vertical="center"/>
    </xf>
    <xf numFmtId="164" fontId="0" fillId="0" borderId="30" xfId="0" applyNumberFormat="1" applyBorder="1" applyAlignment="1">
      <alignment vertical="center"/>
    </xf>
    <xf numFmtId="164" fontId="0" fillId="0" borderId="1" xfId="0" applyNumberFormat="1" applyBorder="1" applyAlignment="1">
      <alignment vertical="center"/>
    </xf>
    <xf numFmtId="164" fontId="0" fillId="0" borderId="35" xfId="0" applyNumberFormat="1" applyBorder="1" applyAlignment="1">
      <alignment vertical="center"/>
    </xf>
    <xf numFmtId="0" fontId="7" fillId="0" borderId="16" xfId="0" applyFont="1" applyBorder="1" applyAlignment="1">
      <alignment horizontal="left" vertical="center" wrapText="1"/>
    </xf>
    <xf numFmtId="164" fontId="3" fillId="0" borderId="7" xfId="0" applyNumberFormat="1" applyFont="1" applyBorder="1" applyAlignment="1">
      <alignment vertical="center"/>
    </xf>
    <xf numFmtId="0" fontId="1" fillId="0" borderId="27" xfId="0" applyFont="1" applyBorder="1" applyAlignment="1">
      <alignment horizontal="center" vertical="center"/>
    </xf>
    <xf numFmtId="164" fontId="1" fillId="0" borderId="28" xfId="0" applyNumberFormat="1" applyFont="1" applyBorder="1" applyAlignment="1">
      <alignment vertical="center"/>
    </xf>
    <xf numFmtId="164" fontId="1" fillId="0" borderId="14" xfId="0" applyNumberFormat="1" applyFont="1" applyBorder="1" applyAlignment="1">
      <alignment vertical="center"/>
    </xf>
    <xf numFmtId="0" fontId="2" fillId="0" borderId="17" xfId="0" applyFont="1" applyBorder="1" applyAlignment="1">
      <alignment horizontal="left" vertical="center" wrapText="1"/>
    </xf>
    <xf numFmtId="164" fontId="1" fillId="0" borderId="22" xfId="0" applyNumberFormat="1" applyFont="1" applyBorder="1" applyAlignment="1">
      <alignment vertical="center"/>
    </xf>
    <xf numFmtId="0" fontId="0" fillId="0" borderId="36" xfId="0" applyBorder="1" applyAlignment="1">
      <alignment horizontal="center" vertical="center"/>
    </xf>
    <xf numFmtId="164" fontId="0" fillId="0" borderId="20" xfId="0" applyNumberFormat="1" applyBorder="1" applyAlignment="1">
      <alignment vertical="center"/>
    </xf>
    <xf numFmtId="164" fontId="0" fillId="0" borderId="9" xfId="0" applyNumberFormat="1" applyBorder="1" applyAlignment="1">
      <alignment vertical="center"/>
    </xf>
    <xf numFmtId="164" fontId="0" fillId="0" borderId="37" xfId="0" applyNumberFormat="1" applyBorder="1" applyAlignment="1">
      <alignment vertical="center"/>
    </xf>
    <xf numFmtId="0" fontId="2" fillId="0" borderId="31" xfId="0" applyFont="1" applyBorder="1" applyAlignment="1">
      <alignment horizontal="left" vertical="center" wrapText="1"/>
    </xf>
    <xf numFmtId="0" fontId="2" fillId="2" borderId="38" xfId="0" applyFont="1" applyFill="1" applyBorder="1" applyAlignment="1">
      <alignment vertical="center" wrapText="1"/>
    </xf>
    <xf numFmtId="0" fontId="2" fillId="2" borderId="33" xfId="0" applyFont="1" applyFill="1" applyBorder="1" applyAlignment="1">
      <alignment vertical="center" wrapText="1"/>
    </xf>
    <xf numFmtId="0" fontId="2" fillId="2" borderId="39" xfId="0" applyFont="1" applyFill="1" applyBorder="1" applyAlignment="1">
      <alignment vertical="center" wrapText="1"/>
    </xf>
    <xf numFmtId="164" fontId="3" fillId="0" borderId="40" xfId="0" applyNumberFormat="1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1" fillId="2" borderId="33" xfId="0" applyFont="1" applyFill="1" applyBorder="1" applyAlignment="1">
      <alignment vertical="center" wrapText="1"/>
    </xf>
    <xf numFmtId="0" fontId="1" fillId="2" borderId="39" xfId="0" applyFont="1" applyFill="1" applyBorder="1" applyAlignment="1">
      <alignment vertical="center" wrapText="1"/>
    </xf>
    <xf numFmtId="0" fontId="8" fillId="0" borderId="5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vertical="center" wrapText="1"/>
    </xf>
    <xf numFmtId="0" fontId="0" fillId="2" borderId="0" xfId="0" applyFill="1"/>
    <xf numFmtId="0" fontId="0" fillId="0" borderId="22" xfId="0" applyBorder="1" applyAlignment="1">
      <alignment vertical="center"/>
    </xf>
    <xf numFmtId="0" fontId="0" fillId="0" borderId="37" xfId="0" applyBorder="1" applyAlignment="1">
      <alignment vertical="center"/>
    </xf>
    <xf numFmtId="0" fontId="7" fillId="0" borderId="31" xfId="0" applyFont="1" applyBorder="1" applyAlignment="1">
      <alignment vertical="center"/>
    </xf>
    <xf numFmtId="0" fontId="0" fillId="0" borderId="41" xfId="0" applyBorder="1" applyAlignment="1">
      <alignment horizontal="center" vertical="center"/>
    </xf>
    <xf numFmtId="164" fontId="0" fillId="0" borderId="40" xfId="0" applyNumberFormat="1" applyBorder="1" applyAlignment="1">
      <alignment vertical="center"/>
    </xf>
    <xf numFmtId="0" fontId="2" fillId="0" borderId="26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164" fontId="0" fillId="0" borderId="42" xfId="0" applyNumberFormat="1" applyBorder="1" applyAlignment="1">
      <alignment vertical="center"/>
    </xf>
    <xf numFmtId="0" fontId="3" fillId="0" borderId="38" xfId="0" applyFont="1" applyBorder="1" applyAlignment="1">
      <alignment horizontal="right" vertical="center" wrapText="1"/>
    </xf>
    <xf numFmtId="0" fontId="3" fillId="0" borderId="33" xfId="0" applyFont="1" applyBorder="1" applyAlignment="1">
      <alignment horizontal="right" vertical="center" wrapText="1"/>
    </xf>
    <xf numFmtId="0" fontId="3" fillId="0" borderId="34" xfId="0" applyFont="1" applyBorder="1" applyAlignment="1">
      <alignment horizontal="righ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right" vertical="center" wrapText="1"/>
    </xf>
    <xf numFmtId="0" fontId="4" fillId="3" borderId="3" xfId="0" applyFont="1" applyFill="1" applyBorder="1" applyAlignment="1">
      <alignment horizontal="right" vertical="center" wrapText="1"/>
    </xf>
    <xf numFmtId="0" fontId="4" fillId="3" borderId="19" xfId="0" applyFont="1" applyFill="1" applyBorder="1" applyAlignment="1">
      <alignment horizontal="right" vertical="center" wrapText="1"/>
    </xf>
    <xf numFmtId="0" fontId="5" fillId="2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49" fontId="1" fillId="0" borderId="13" xfId="0" applyNumberFormat="1" applyFont="1" applyBorder="1" applyAlignment="1">
      <alignment horizontal="center" vertical="center"/>
    </xf>
    <xf numFmtId="49" fontId="1" fillId="0" borderId="15" xfId="0" applyNumberFormat="1" applyFont="1" applyBorder="1" applyAlignment="1">
      <alignment horizontal="center" vertical="center"/>
    </xf>
    <xf numFmtId="49" fontId="3" fillId="3" borderId="10" xfId="0" applyNumberFormat="1" applyFont="1" applyFill="1" applyBorder="1" applyAlignment="1">
      <alignment horizontal="center" vertical="center" wrapText="1"/>
    </xf>
    <xf numFmtId="49" fontId="3" fillId="3" borderId="11" xfId="0" applyNumberFormat="1" applyFont="1" applyFill="1" applyBorder="1" applyAlignment="1">
      <alignment horizontal="center" vertical="center"/>
    </xf>
    <xf numFmtId="49" fontId="3" fillId="3" borderId="12" xfId="0" applyNumberFormat="1" applyFont="1" applyFill="1" applyBorder="1" applyAlignment="1">
      <alignment horizontal="center" vertical="center"/>
    </xf>
    <xf numFmtId="44" fontId="1" fillId="0" borderId="25" xfId="0" applyNumberFormat="1" applyFont="1" applyBorder="1" applyAlignment="1">
      <alignment horizontal="center" vertical="center" wrapText="1"/>
    </xf>
    <xf numFmtId="44" fontId="1" fillId="0" borderId="26" xfId="0" applyNumberFormat="1" applyFont="1" applyBorder="1" applyAlignment="1">
      <alignment horizontal="center" vertical="center" wrapText="1"/>
    </xf>
    <xf numFmtId="44" fontId="1" fillId="0" borderId="24" xfId="0" applyNumberFormat="1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32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2"/>
  <sheetViews>
    <sheetView tabSelected="1" topLeftCell="A13" zoomScale="80" zoomScaleNormal="80" zoomScaleSheetLayoutView="70" workbookViewId="0">
      <selection activeCell="B21" sqref="B21"/>
    </sheetView>
  </sheetViews>
  <sheetFormatPr baseColWidth="10" defaultColWidth="11.41015625" defaultRowHeight="12.7" x14ac:dyDescent="0.4"/>
  <cols>
    <col min="1" max="1" width="2.703125" customWidth="1"/>
    <col min="2" max="2" width="70.64453125" customWidth="1"/>
    <col min="3" max="3" width="10.703125" customWidth="1"/>
    <col min="4" max="4" width="15.64453125" customWidth="1"/>
    <col min="5" max="5" width="10.703125" customWidth="1"/>
    <col min="6" max="6" width="15.64453125" customWidth="1"/>
    <col min="7" max="7" width="10.703125" customWidth="1"/>
    <col min="8" max="9" width="15.64453125" customWidth="1"/>
    <col min="10" max="10" width="20.703125" customWidth="1"/>
  </cols>
  <sheetData>
    <row r="1" spans="1:10" x14ac:dyDescent="0.4">
      <c r="A1" s="44"/>
      <c r="B1" s="44"/>
      <c r="C1" s="44"/>
      <c r="D1" s="44"/>
      <c r="E1" s="44"/>
      <c r="F1" s="44"/>
      <c r="G1" s="44"/>
      <c r="H1" s="44"/>
      <c r="I1" s="44"/>
      <c r="J1" s="44"/>
    </row>
    <row r="2" spans="1:10" ht="40" customHeight="1" thickBot="1" x14ac:dyDescent="0.45">
      <c r="A2" s="44"/>
      <c r="B2" s="64" t="s">
        <v>18</v>
      </c>
      <c r="C2" s="64"/>
      <c r="D2" s="64"/>
      <c r="E2" s="64"/>
      <c r="F2" s="64"/>
      <c r="G2" s="64"/>
      <c r="H2" s="64"/>
      <c r="I2" s="64"/>
      <c r="J2" s="64"/>
    </row>
    <row r="3" spans="1:10" ht="40" customHeight="1" thickBot="1" x14ac:dyDescent="0.45">
      <c r="A3" s="44"/>
      <c r="B3" s="65" t="s">
        <v>27</v>
      </c>
      <c r="C3" s="66"/>
      <c r="D3" s="66"/>
      <c r="E3" s="66"/>
      <c r="F3" s="66"/>
      <c r="G3" s="66"/>
      <c r="H3" s="66"/>
      <c r="I3" s="66"/>
      <c r="J3" s="67"/>
    </row>
    <row r="4" spans="1:10" ht="13" thickBot="1" x14ac:dyDescent="0.45">
      <c r="A4" s="44"/>
      <c r="B4" s="44"/>
      <c r="C4" s="44"/>
      <c r="D4" s="44"/>
      <c r="E4" s="44"/>
      <c r="F4" s="44"/>
      <c r="G4" s="44"/>
      <c r="H4" s="44"/>
      <c r="I4" s="44"/>
      <c r="J4" s="44"/>
    </row>
    <row r="5" spans="1:10" ht="40" customHeight="1" thickBot="1" x14ac:dyDescent="0.45">
      <c r="A5" s="44"/>
      <c r="B5" s="44"/>
      <c r="C5" s="70" t="s">
        <v>19</v>
      </c>
      <c r="D5" s="71"/>
      <c r="E5" s="71"/>
      <c r="F5" s="71"/>
      <c r="G5" s="71"/>
      <c r="H5" s="71"/>
      <c r="I5" s="71"/>
      <c r="J5" s="72"/>
    </row>
    <row r="6" spans="1:10" ht="31.2" customHeight="1" thickBot="1" x14ac:dyDescent="0.45">
      <c r="A6" s="44"/>
      <c r="B6" s="44"/>
      <c r="C6" s="68" t="s">
        <v>0</v>
      </c>
      <c r="D6" s="69"/>
      <c r="E6" s="68" t="s">
        <v>1</v>
      </c>
      <c r="F6" s="69"/>
      <c r="G6" s="68" t="s">
        <v>2</v>
      </c>
      <c r="H6" s="69"/>
      <c r="I6" s="73" t="s">
        <v>3</v>
      </c>
      <c r="J6" s="75" t="s">
        <v>4</v>
      </c>
    </row>
    <row r="7" spans="1:10" ht="34.950000000000003" customHeight="1" thickBot="1" x14ac:dyDescent="0.45">
      <c r="A7" s="44"/>
      <c r="B7" s="8" t="s">
        <v>32</v>
      </c>
      <c r="C7" s="9" t="s">
        <v>5</v>
      </c>
      <c r="D7" s="10" t="s">
        <v>6</v>
      </c>
      <c r="E7" s="9" t="s">
        <v>5</v>
      </c>
      <c r="F7" s="10" t="s">
        <v>6</v>
      </c>
      <c r="G7" s="9" t="s">
        <v>5</v>
      </c>
      <c r="H7" s="10" t="s">
        <v>6</v>
      </c>
      <c r="I7" s="74"/>
      <c r="J7" s="75"/>
    </row>
    <row r="8" spans="1:10" ht="19.95" customHeight="1" thickBot="1" x14ac:dyDescent="0.45">
      <c r="A8" s="44"/>
      <c r="B8" s="53" t="s">
        <v>34</v>
      </c>
      <c r="C8" s="76"/>
      <c r="D8" s="76"/>
      <c r="E8" s="76"/>
      <c r="F8" s="76"/>
      <c r="G8" s="76"/>
      <c r="H8" s="76"/>
      <c r="I8" s="76"/>
      <c r="J8" s="77"/>
    </row>
    <row r="9" spans="1:10" ht="20" customHeight="1" x14ac:dyDescent="0.4">
      <c r="A9" s="44"/>
      <c r="B9" s="7" t="s">
        <v>7</v>
      </c>
      <c r="C9" s="11"/>
      <c r="D9" s="12"/>
      <c r="E9" s="11"/>
      <c r="F9" s="12"/>
      <c r="G9" s="11"/>
      <c r="H9" s="12"/>
      <c r="I9" s="19">
        <f>C9*D9+E9*F9+G9*H9</f>
        <v>0</v>
      </c>
      <c r="J9" s="17"/>
    </row>
    <row r="10" spans="1:10" ht="19.95" customHeight="1" x14ac:dyDescent="0.4">
      <c r="A10" s="44"/>
      <c r="B10" s="1" t="s">
        <v>8</v>
      </c>
      <c r="C10" s="13"/>
      <c r="D10" s="14"/>
      <c r="E10" s="13"/>
      <c r="F10" s="14"/>
      <c r="G10" s="13"/>
      <c r="H10" s="14"/>
      <c r="I10" s="20">
        <f>C10*D10+E10*F10+G10*H10</f>
        <v>0</v>
      </c>
      <c r="J10" s="18"/>
    </row>
    <row r="11" spans="1:10" ht="19.95" customHeight="1" x14ac:dyDescent="0.4">
      <c r="A11" s="44"/>
      <c r="B11" s="1" t="s">
        <v>9</v>
      </c>
      <c r="C11" s="13"/>
      <c r="D11" s="14"/>
      <c r="E11" s="13"/>
      <c r="F11" s="14"/>
      <c r="G11" s="13"/>
      <c r="H11" s="14"/>
      <c r="I11" s="20">
        <f t="shared" ref="I11:I26" si="0">C11*D11+E11*F11+G11*H11</f>
        <v>0</v>
      </c>
      <c r="J11" s="18"/>
    </row>
    <row r="12" spans="1:10" ht="19.95" customHeight="1" x14ac:dyDescent="0.4">
      <c r="A12" s="44"/>
      <c r="B12" s="42" t="s">
        <v>10</v>
      </c>
      <c r="C12" s="13"/>
      <c r="D12" s="14"/>
      <c r="E12" s="13"/>
      <c r="F12" s="14"/>
      <c r="G12" s="13"/>
      <c r="H12" s="14"/>
      <c r="I12" s="20">
        <f t="shared" ref="I12" si="1">C12*D12+E12*F12+G12*H12</f>
        <v>0</v>
      </c>
      <c r="J12" s="18"/>
    </row>
    <row r="13" spans="1:10" ht="30" customHeight="1" x14ac:dyDescent="0.4">
      <c r="A13" s="44"/>
      <c r="B13" s="1" t="s">
        <v>11</v>
      </c>
      <c r="C13" s="13"/>
      <c r="D13" s="14"/>
      <c r="E13" s="13"/>
      <c r="F13" s="14"/>
      <c r="G13" s="13"/>
      <c r="H13" s="14"/>
      <c r="I13" s="20">
        <f t="shared" si="0"/>
        <v>0</v>
      </c>
      <c r="J13" s="18"/>
    </row>
    <row r="14" spans="1:10" ht="30" customHeight="1" x14ac:dyDescent="0.4">
      <c r="A14" s="44"/>
      <c r="B14" s="1" t="s">
        <v>12</v>
      </c>
      <c r="C14" s="13"/>
      <c r="D14" s="14"/>
      <c r="E14" s="13"/>
      <c r="F14" s="14"/>
      <c r="G14" s="13"/>
      <c r="H14" s="14"/>
      <c r="I14" s="20">
        <f t="shared" si="0"/>
        <v>0</v>
      </c>
      <c r="J14" s="18"/>
    </row>
    <row r="15" spans="1:10" ht="19.95" customHeight="1" x14ac:dyDescent="0.4">
      <c r="A15" s="44"/>
      <c r="B15" s="1" t="s">
        <v>13</v>
      </c>
      <c r="C15" s="13"/>
      <c r="D15" s="14"/>
      <c r="E15" s="13"/>
      <c r="F15" s="14"/>
      <c r="G15" s="13"/>
      <c r="H15" s="14"/>
      <c r="I15" s="20">
        <f t="shared" si="0"/>
        <v>0</v>
      </c>
      <c r="J15" s="18"/>
    </row>
    <row r="16" spans="1:10" ht="19.95" customHeight="1" thickBot="1" x14ac:dyDescent="0.45">
      <c r="A16" s="44"/>
      <c r="B16" s="34" t="s">
        <v>33</v>
      </c>
      <c r="C16" s="15"/>
      <c r="D16" s="16"/>
      <c r="E16" s="15"/>
      <c r="F16" s="16"/>
      <c r="G16" s="15"/>
      <c r="H16" s="16"/>
      <c r="I16" s="20">
        <f t="shared" si="0"/>
        <v>0</v>
      </c>
      <c r="J16" s="18"/>
    </row>
    <row r="17" spans="1:10" ht="19.95" customHeight="1" thickBot="1" x14ac:dyDescent="0.45">
      <c r="A17" s="44"/>
      <c r="B17" s="55" t="s">
        <v>21</v>
      </c>
      <c r="C17" s="56"/>
      <c r="D17" s="56"/>
      <c r="E17" s="56"/>
      <c r="F17" s="56"/>
      <c r="G17" s="56"/>
      <c r="H17" s="57"/>
      <c r="I17" s="38">
        <f>SUM(I9:I16)</f>
        <v>0</v>
      </c>
      <c r="J17" s="39"/>
    </row>
    <row r="18" spans="1:10" ht="19.95" customHeight="1" thickBot="1" x14ac:dyDescent="0.45">
      <c r="A18" s="44"/>
      <c r="B18" s="43"/>
      <c r="C18" s="40"/>
      <c r="D18" s="40"/>
      <c r="E18" s="40"/>
      <c r="F18" s="40"/>
      <c r="G18" s="40"/>
      <c r="H18" s="40"/>
      <c r="I18" s="40"/>
      <c r="J18" s="41"/>
    </row>
    <row r="19" spans="1:10" ht="19.95" customHeight="1" thickBot="1" x14ac:dyDescent="0.45">
      <c r="A19" s="44"/>
      <c r="B19" s="58" t="s">
        <v>30</v>
      </c>
      <c r="C19" s="59"/>
      <c r="D19" s="59"/>
      <c r="E19" s="59"/>
      <c r="F19" s="59"/>
      <c r="G19" s="59"/>
      <c r="H19" s="59"/>
      <c r="I19" s="59"/>
      <c r="J19" s="60"/>
    </row>
    <row r="20" spans="1:10" ht="19.95" customHeight="1" x14ac:dyDescent="0.4">
      <c r="A20" s="44"/>
      <c r="B20" s="51" t="s">
        <v>28</v>
      </c>
      <c r="C20" s="11"/>
      <c r="D20" s="12"/>
      <c r="E20" s="11"/>
      <c r="F20" s="12"/>
      <c r="G20" s="11"/>
      <c r="H20" s="12"/>
      <c r="I20" s="19">
        <f t="shared" ref="I20:I21" si="2">C20*D20+E20*F20+G20*H20</f>
        <v>0</v>
      </c>
      <c r="J20" s="45"/>
    </row>
    <row r="21" spans="1:10" ht="30" customHeight="1" x14ac:dyDescent="0.4">
      <c r="A21" s="44"/>
      <c r="B21" s="52" t="s">
        <v>31</v>
      </c>
      <c r="C21" s="13"/>
      <c r="D21" s="14"/>
      <c r="E21" s="13"/>
      <c r="F21" s="14"/>
      <c r="G21" s="13"/>
      <c r="H21" s="14"/>
      <c r="I21" s="20">
        <f t="shared" si="2"/>
        <v>0</v>
      </c>
      <c r="J21" s="46"/>
    </row>
    <row r="22" spans="1:10" ht="19.95" customHeight="1" thickBot="1" x14ac:dyDescent="0.45">
      <c r="A22" s="44"/>
      <c r="B22" s="55" t="s">
        <v>20</v>
      </c>
      <c r="C22" s="56"/>
      <c r="D22" s="56"/>
      <c r="E22" s="56"/>
      <c r="F22" s="56"/>
      <c r="G22" s="56"/>
      <c r="H22" s="57"/>
      <c r="I22" s="38">
        <f>SUM(I20:I21)</f>
        <v>0</v>
      </c>
      <c r="J22" s="47"/>
    </row>
    <row r="23" spans="1:10" ht="19.95" customHeight="1" thickBot="1" x14ac:dyDescent="0.45">
      <c r="A23" s="44"/>
      <c r="B23" s="35"/>
      <c r="C23" s="36"/>
      <c r="D23" s="36"/>
      <c r="E23" s="36"/>
      <c r="F23" s="36"/>
      <c r="G23" s="36"/>
      <c r="H23" s="36"/>
      <c r="I23" s="36"/>
      <c r="J23" s="37"/>
    </row>
    <row r="24" spans="1:10" ht="19.95" customHeight="1" thickBot="1" x14ac:dyDescent="0.45">
      <c r="A24" s="44"/>
      <c r="B24" s="53" t="s">
        <v>29</v>
      </c>
      <c r="C24" s="76"/>
      <c r="D24" s="76"/>
      <c r="E24" s="76"/>
      <c r="F24" s="76"/>
      <c r="G24" s="76"/>
      <c r="H24" s="76"/>
      <c r="I24" s="76"/>
      <c r="J24" s="77"/>
    </row>
    <row r="25" spans="1:10" ht="19.95" customHeight="1" thickBot="1" x14ac:dyDescent="0.45">
      <c r="A25" s="44"/>
      <c r="B25" s="6" t="s">
        <v>24</v>
      </c>
      <c r="C25" s="76"/>
      <c r="D25" s="76"/>
      <c r="E25" s="76"/>
      <c r="F25" s="76"/>
      <c r="G25" s="76"/>
      <c r="H25" s="76"/>
      <c r="I25" s="76"/>
      <c r="J25" s="77"/>
    </row>
    <row r="26" spans="1:10" ht="19.95" customHeight="1" x14ac:dyDescent="0.4">
      <c r="A26" s="44"/>
      <c r="B26" s="7" t="s">
        <v>14</v>
      </c>
      <c r="C26" s="30"/>
      <c r="D26" s="31"/>
      <c r="E26" s="30"/>
      <c r="F26" s="31"/>
      <c r="G26" s="30"/>
      <c r="H26" s="32"/>
      <c r="I26" s="33">
        <f t="shared" si="0"/>
        <v>0</v>
      </c>
      <c r="J26" s="17"/>
    </row>
    <row r="27" spans="1:10" ht="19.95" customHeight="1" x14ac:dyDescent="0.4">
      <c r="A27" s="44"/>
      <c r="B27" s="1" t="s">
        <v>15</v>
      </c>
      <c r="C27" s="13"/>
      <c r="D27" s="14"/>
      <c r="E27" s="13"/>
      <c r="F27" s="14"/>
      <c r="G27" s="13"/>
      <c r="H27" s="21"/>
      <c r="I27" s="20">
        <f t="shared" ref="I27:I30" si="3">C27*D27+E27*F27+G27*H27</f>
        <v>0</v>
      </c>
      <c r="J27" s="18"/>
    </row>
    <row r="28" spans="1:10" ht="19.95" customHeight="1" x14ac:dyDescent="0.4">
      <c r="A28" s="44"/>
      <c r="B28" s="1" t="s">
        <v>37</v>
      </c>
      <c r="C28" s="13"/>
      <c r="D28" s="14"/>
      <c r="E28" s="13"/>
      <c r="F28" s="14"/>
      <c r="G28" s="13"/>
      <c r="H28" s="21"/>
      <c r="I28" s="20">
        <f t="shared" si="3"/>
        <v>0</v>
      </c>
      <c r="J28" s="18"/>
    </row>
    <row r="29" spans="1:10" ht="30" customHeight="1" x14ac:dyDescent="0.4">
      <c r="A29" s="44"/>
      <c r="B29" s="52" t="s">
        <v>40</v>
      </c>
      <c r="C29" s="13"/>
      <c r="D29" s="14"/>
      <c r="E29" s="13"/>
      <c r="F29" s="14"/>
      <c r="G29" s="13"/>
      <c r="H29" s="14"/>
      <c r="I29" s="20">
        <f t="shared" ref="I29" si="4">C29*D29+E29*F29+G29*H29</f>
        <v>0</v>
      </c>
      <c r="J29" s="18"/>
    </row>
    <row r="30" spans="1:10" ht="19.95" customHeight="1" thickBot="1" x14ac:dyDescent="0.45">
      <c r="A30" s="44"/>
      <c r="B30" s="50" t="s">
        <v>35</v>
      </c>
      <c r="C30" s="48"/>
      <c r="D30" s="49"/>
      <c r="E30" s="48"/>
      <c r="F30" s="49"/>
      <c r="G30" s="48"/>
      <c r="H30" s="54"/>
      <c r="I30" s="20">
        <f t="shared" si="3"/>
        <v>0</v>
      </c>
      <c r="J30" s="18"/>
    </row>
    <row r="31" spans="1:10" ht="19.95" customHeight="1" thickBot="1" x14ac:dyDescent="0.45">
      <c r="A31" s="44"/>
      <c r="B31" s="55" t="s">
        <v>26</v>
      </c>
      <c r="C31" s="56"/>
      <c r="D31" s="56"/>
      <c r="E31" s="56"/>
      <c r="F31" s="56"/>
      <c r="G31" s="56"/>
      <c r="H31" s="56"/>
      <c r="I31" s="24">
        <f>SUM(I26:I30)</f>
        <v>0</v>
      </c>
      <c r="J31" s="23"/>
    </row>
    <row r="32" spans="1:10" ht="19.95" customHeight="1" thickBot="1" x14ac:dyDescent="0.45">
      <c r="A32" s="44"/>
      <c r="B32" s="6" t="s">
        <v>23</v>
      </c>
      <c r="C32" s="78"/>
      <c r="D32" s="78"/>
      <c r="E32" s="78"/>
      <c r="F32" s="78"/>
      <c r="G32" s="78"/>
      <c r="H32" s="78"/>
      <c r="I32" s="78"/>
      <c r="J32" s="79"/>
    </row>
    <row r="33" spans="1:10" ht="19.95" customHeight="1" x14ac:dyDescent="0.4">
      <c r="A33" s="44"/>
      <c r="B33" s="5" t="s">
        <v>22</v>
      </c>
      <c r="C33" s="25"/>
      <c r="D33" s="26"/>
      <c r="E33" s="25"/>
      <c r="F33" s="26"/>
      <c r="G33" s="25"/>
      <c r="H33" s="27"/>
      <c r="I33" s="29">
        <f t="shared" ref="I33" si="5">C33*D33+E33*F33+G33*H33</f>
        <v>0</v>
      </c>
      <c r="J33" s="17"/>
    </row>
    <row r="34" spans="1:10" ht="19.95" customHeight="1" x14ac:dyDescent="0.4">
      <c r="A34" s="44"/>
      <c r="B34" s="1" t="s">
        <v>16</v>
      </c>
      <c r="C34" s="13"/>
      <c r="D34" s="14"/>
      <c r="E34" s="13"/>
      <c r="F34" s="14"/>
      <c r="G34" s="13"/>
      <c r="H34" s="21"/>
      <c r="I34" s="20">
        <f t="shared" ref="I34:I39" si="6">C34*D34+E34*F34+G34*H34</f>
        <v>0</v>
      </c>
      <c r="J34" s="18"/>
    </row>
    <row r="35" spans="1:10" ht="19.95" customHeight="1" x14ac:dyDescent="0.4">
      <c r="A35" s="44"/>
      <c r="B35" s="1" t="s">
        <v>38</v>
      </c>
      <c r="C35" s="13"/>
      <c r="D35" s="14"/>
      <c r="E35" s="13"/>
      <c r="F35" s="14"/>
      <c r="G35" s="13"/>
      <c r="H35" s="21"/>
      <c r="I35" s="20">
        <f t="shared" si="6"/>
        <v>0</v>
      </c>
      <c r="J35" s="18"/>
    </row>
    <row r="36" spans="1:10" ht="19.95" customHeight="1" x14ac:dyDescent="0.4">
      <c r="A36" s="44"/>
      <c r="B36" s="2" t="s">
        <v>36</v>
      </c>
      <c r="C36" s="13"/>
      <c r="D36" s="14"/>
      <c r="E36" s="13"/>
      <c r="F36" s="14"/>
      <c r="G36" s="13"/>
      <c r="H36" s="21"/>
      <c r="I36" s="20">
        <f t="shared" si="6"/>
        <v>0</v>
      </c>
      <c r="J36" s="18"/>
    </row>
    <row r="37" spans="1:10" ht="19.95" customHeight="1" x14ac:dyDescent="0.4">
      <c r="A37" s="44"/>
      <c r="B37" s="1" t="s">
        <v>39</v>
      </c>
      <c r="C37" s="13"/>
      <c r="D37" s="14"/>
      <c r="E37" s="13"/>
      <c r="F37" s="14"/>
      <c r="G37" s="13"/>
      <c r="H37" s="21"/>
      <c r="I37" s="20">
        <f t="shared" si="6"/>
        <v>0</v>
      </c>
      <c r="J37" s="28"/>
    </row>
    <row r="38" spans="1:10" ht="19.95" customHeight="1" x14ac:dyDescent="0.4">
      <c r="A38" s="44"/>
      <c r="B38" s="1" t="s">
        <v>41</v>
      </c>
      <c r="C38" s="13"/>
      <c r="D38" s="14"/>
      <c r="E38" s="13"/>
      <c r="F38" s="14"/>
      <c r="G38" s="13"/>
      <c r="H38" s="21"/>
      <c r="I38" s="20">
        <f t="shared" si="6"/>
        <v>0</v>
      </c>
      <c r="J38" s="28"/>
    </row>
    <row r="39" spans="1:10" ht="30" customHeight="1" x14ac:dyDescent="0.4">
      <c r="A39" s="44"/>
      <c r="B39" s="1" t="s">
        <v>43</v>
      </c>
      <c r="C39" s="13"/>
      <c r="D39" s="14"/>
      <c r="E39" s="13"/>
      <c r="F39" s="14"/>
      <c r="G39" s="13"/>
      <c r="H39" s="21"/>
      <c r="I39" s="20">
        <f t="shared" si="6"/>
        <v>0</v>
      </c>
      <c r="J39" s="28"/>
    </row>
    <row r="40" spans="1:10" ht="30" customHeight="1" thickBot="1" x14ac:dyDescent="0.45">
      <c r="A40" s="44"/>
      <c r="B40" s="34" t="s">
        <v>42</v>
      </c>
      <c r="C40" s="15"/>
      <c r="D40" s="16"/>
      <c r="E40" s="15"/>
      <c r="F40" s="16"/>
      <c r="G40" s="15"/>
      <c r="H40" s="22"/>
      <c r="I40" s="20">
        <f t="shared" ref="I40" si="7">C40*D40+E40*F40+G40*H40</f>
        <v>0</v>
      </c>
      <c r="J40" s="28"/>
    </row>
    <row r="41" spans="1:10" ht="19.95" customHeight="1" thickBot="1" x14ac:dyDescent="0.45">
      <c r="A41" s="44"/>
      <c r="B41" s="55" t="s">
        <v>25</v>
      </c>
      <c r="C41" s="56"/>
      <c r="D41" s="56"/>
      <c r="E41" s="56"/>
      <c r="F41" s="56"/>
      <c r="G41" s="56"/>
      <c r="H41" s="56"/>
      <c r="I41" s="24">
        <f>SUM(I33:I40)</f>
        <v>0</v>
      </c>
      <c r="J41" s="23"/>
    </row>
    <row r="42" spans="1:10" ht="31.5" customHeight="1" thickBot="1" x14ac:dyDescent="0.45">
      <c r="A42" s="44"/>
      <c r="B42" s="61" t="s">
        <v>17</v>
      </c>
      <c r="C42" s="62"/>
      <c r="D42" s="62"/>
      <c r="E42" s="62"/>
      <c r="F42" s="62"/>
      <c r="G42" s="62"/>
      <c r="H42" s="63"/>
      <c r="I42" s="4">
        <f>I17+I22+I31+I41</f>
        <v>0</v>
      </c>
      <c r="J42" s="3"/>
    </row>
  </sheetData>
  <mergeCells count="18">
    <mergeCell ref="B42:H42"/>
    <mergeCell ref="B2:J2"/>
    <mergeCell ref="B3:J3"/>
    <mergeCell ref="C6:D6"/>
    <mergeCell ref="C5:J5"/>
    <mergeCell ref="E6:F6"/>
    <mergeCell ref="G6:H6"/>
    <mergeCell ref="I6:I7"/>
    <mergeCell ref="J6:J7"/>
    <mergeCell ref="C8:J8"/>
    <mergeCell ref="C24:J24"/>
    <mergeCell ref="C25:J25"/>
    <mergeCell ref="C32:J32"/>
    <mergeCell ref="B17:H17"/>
    <mergeCell ref="B19:J19"/>
    <mergeCell ref="B22:H22"/>
    <mergeCell ref="B31:H31"/>
    <mergeCell ref="B41:H41"/>
  </mergeCells>
  <printOptions horizontalCentered="1"/>
  <pageMargins left="0.39370078740157483" right="0.39370078740157483" top="0.78740157480314965" bottom="0.39370078740157483" header="0.39370078740157483" footer="0.39370078740157483"/>
  <pageSetup paperSize="9" scale="58" fitToWidth="0" orientation="landscape" r:id="rId1"/>
  <headerFooter alignWithMargins="0">
    <oddHeader>&amp;L&amp;G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BF1FD562DED548890749C0877EFD11" ma:contentTypeVersion="3" ma:contentTypeDescription="Crée un document." ma:contentTypeScope="" ma:versionID="1b60ac54d6ef8e565efc2ebd9089e829">
  <xsd:schema xmlns:xsd="http://www.w3.org/2001/XMLSchema" xmlns:xs="http://www.w3.org/2001/XMLSchema" xmlns:p="http://schemas.microsoft.com/office/2006/metadata/properties" xmlns:ns2="192b98fb-2b5a-4981-9b9b-4434117acb01" targetNamespace="http://schemas.microsoft.com/office/2006/metadata/properties" ma:root="true" ma:fieldsID="fda81ba862faa99698d1592a34f9d0a7" ns2:_="">
    <xsd:import namespace="192b98fb-2b5a-4981-9b9b-4434117acb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2b98fb-2b5a-4981-9b9b-4434117acb0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E1437BD-D95F-421F-8901-1246CBA8A8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92b98fb-2b5a-4981-9b9b-4434117acb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14B0D1B-2EF8-475F-9FEF-AD3B147FFDA3}">
  <ds:schemaRefs>
    <ds:schemaRef ds:uri="http://schemas.microsoft.com/office/2006/documentManagement/types"/>
    <ds:schemaRef ds:uri="http://purl.org/dc/elements/1.1/"/>
    <ds:schemaRef ds:uri="192b98fb-2b5a-4981-9b9b-4434117acb01"/>
    <ds:schemaRef ds:uri="http://schemas.openxmlformats.org/package/2006/metadata/core-properties"/>
    <ds:schemaRef ds:uri="http://purl.org/dc/terms/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C608C689-128B-4417-AF97-F53048BD4E2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Anaïs LOYER</dc:creator>
  <cp:keywords/>
  <dc:description/>
  <cp:lastModifiedBy>Theophile Lounnas</cp:lastModifiedBy>
  <cp:revision/>
  <cp:lastPrinted>2025-10-22T08:27:02Z</cp:lastPrinted>
  <dcterms:created xsi:type="dcterms:W3CDTF">1996-10-21T11:03:58Z</dcterms:created>
  <dcterms:modified xsi:type="dcterms:W3CDTF">2025-10-22T14:33:55Z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0x01010018BF1FD562DED548890749C0877EFD11</vt:lpwstr>
  </property>
</Properties>
</file>